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ronald</author>
  </authors>
  <commentList>
    <comment ref="AF11" authorId="0">
      <text>
        <r>
          <rPr>
            <b/>
            <sz val="9"/>
            <rFont val="新細明體"/>
            <family val="1"/>
          </rPr>
          <t>ronald:</t>
        </r>
        <r>
          <rPr>
            <sz val="9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天然類胡蘿蔔素</t>
        </r>
      </text>
    </comment>
    <comment ref="Q17" authorId="0">
      <text>
        <r>
          <rPr>
            <b/>
            <sz val="9"/>
            <rFont val="新細明體"/>
            <family val="1"/>
          </rPr>
          <t>ronald:</t>
        </r>
        <r>
          <rPr>
            <sz val="9"/>
            <rFont val="新細明體"/>
            <family val="1"/>
          </rPr>
          <t xml:space="preserve">
D3</t>
        </r>
      </text>
    </comment>
    <comment ref="AE13" authorId="0">
      <text>
        <r>
          <rPr>
            <b/>
            <sz val="9"/>
            <rFont val="新細明體"/>
            <family val="1"/>
          </rPr>
          <t>ronald:</t>
        </r>
        <r>
          <rPr>
            <sz val="9"/>
            <rFont val="新細明體"/>
            <family val="1"/>
          </rPr>
          <t xml:space="preserve">
比菲德氏菌, 乳酸菌各 1億個 CFU</t>
        </r>
      </text>
    </comment>
    <comment ref="AF12" authorId="0">
      <text>
        <r>
          <rPr>
            <b/>
            <sz val="9"/>
            <rFont val="新細明體"/>
            <family val="1"/>
          </rPr>
          <t>ronald:</t>
        </r>
        <r>
          <rPr>
            <sz val="9"/>
            <rFont val="新細明體"/>
            <family val="1"/>
          </rPr>
          <t xml:space="preserve">
比菲德氏菌 10^6，乳酸菌</t>
        </r>
      </text>
    </comment>
    <comment ref="AE15" authorId="0">
      <text>
        <r>
          <rPr>
            <b/>
            <sz val="9"/>
            <rFont val="新細明體"/>
            <family val="1"/>
          </rPr>
          <t>ronald:</t>
        </r>
        <r>
          <rPr>
            <sz val="9"/>
            <rFont val="新細明體"/>
            <family val="1"/>
          </rPr>
          <t xml:space="preserve">
含比菲德氏菌 1億CFU</t>
        </r>
      </text>
    </comment>
    <comment ref="Q19" authorId="0">
      <text>
        <r>
          <rPr>
            <b/>
            <sz val="9"/>
            <rFont val="新細明體"/>
            <family val="1"/>
          </rPr>
          <t>ronald:</t>
        </r>
        <r>
          <rPr>
            <sz val="9"/>
            <rFont val="新細明體"/>
            <family val="1"/>
          </rPr>
          <t xml:space="preserve">
D3</t>
        </r>
      </text>
    </comment>
  </commentList>
</comments>
</file>

<file path=xl/sharedStrings.xml><?xml version="1.0" encoding="utf-8"?>
<sst xmlns="http://schemas.openxmlformats.org/spreadsheetml/2006/main" count="298" uniqueCount="146">
  <si>
    <t>鈣</t>
  </si>
  <si>
    <t>磷</t>
  </si>
  <si>
    <t>鐵</t>
  </si>
  <si>
    <t>亞麻油酸</t>
  </si>
  <si>
    <t>次亞麻油酸</t>
  </si>
  <si>
    <t>AA</t>
  </si>
  <si>
    <t>DHA</t>
  </si>
  <si>
    <t>肌醇</t>
  </si>
  <si>
    <t>牛磺酸</t>
  </si>
  <si>
    <t>益菌</t>
  </si>
  <si>
    <r>
      <t>B-</t>
    </r>
    <r>
      <rPr>
        <sz val="10"/>
        <rFont val="新細明體"/>
        <family val="1"/>
      </rPr>
      <t>胡蘿蔔</t>
    </r>
    <r>
      <rPr>
        <sz val="10"/>
        <rFont val="Arial"/>
        <family val="2"/>
      </rPr>
      <t>mcg</t>
    </r>
  </si>
  <si>
    <t>核甘酸</t>
  </si>
  <si>
    <t>蔗糖</t>
  </si>
  <si>
    <t>產地</t>
  </si>
  <si>
    <t>備註</t>
  </si>
  <si>
    <t>×</t>
  </si>
  <si>
    <t>-</t>
  </si>
  <si>
    <t>蜂蜜</t>
  </si>
  <si>
    <t>荷蘭</t>
  </si>
  <si>
    <t xml:space="preserve">× </t>
  </si>
  <si>
    <t>有</t>
  </si>
  <si>
    <t>愛爾蘭</t>
  </si>
  <si>
    <r>
      <t>桂格</t>
    </r>
    <r>
      <rPr>
        <sz val="10"/>
        <rFont val="Arial"/>
        <family val="2"/>
      </rPr>
      <t xml:space="preserve"> (3</t>
    </r>
    <r>
      <rPr>
        <sz val="10"/>
        <rFont val="新細明體"/>
        <family val="1"/>
      </rPr>
      <t>益菌</t>
    </r>
    <r>
      <rPr>
        <sz val="10"/>
        <rFont val="Arial"/>
        <family val="2"/>
      </rPr>
      <t>)</t>
    </r>
  </si>
  <si>
    <t>10^7</t>
  </si>
  <si>
    <t>無</t>
  </si>
  <si>
    <t>丹麥</t>
  </si>
  <si>
    <r>
      <t>明治成長</t>
    </r>
    <r>
      <rPr>
        <sz val="10"/>
        <rFont val="Arial"/>
        <family val="2"/>
      </rPr>
      <t xml:space="preserve"> </t>
    </r>
  </si>
  <si>
    <t>X</t>
  </si>
  <si>
    <t>澳洲</t>
  </si>
  <si>
    <r>
      <t>有</t>
    </r>
    <r>
      <rPr>
        <sz val="10"/>
        <color indexed="10"/>
        <rFont val="Arial"/>
        <family val="2"/>
      </rPr>
      <t xml:space="preserve"> </t>
    </r>
  </si>
  <si>
    <r>
      <t>澳洲</t>
    </r>
    <r>
      <rPr>
        <sz val="10"/>
        <rFont val="Arial"/>
        <family val="2"/>
      </rPr>
      <t xml:space="preserve"> </t>
    </r>
  </si>
  <si>
    <r>
      <t>金適兒寶</t>
    </r>
    <r>
      <rPr>
        <sz val="10"/>
        <rFont val="Arial"/>
        <family val="2"/>
      </rPr>
      <t xml:space="preserve"> </t>
    </r>
  </si>
  <si>
    <t xml:space="preserve">12.6:1 </t>
  </si>
  <si>
    <t>10^8</t>
  </si>
  <si>
    <r>
      <t>紐西蘭</t>
    </r>
    <r>
      <rPr>
        <sz val="10"/>
        <rFont val="Arial"/>
        <family val="2"/>
      </rPr>
      <t xml:space="preserve"> </t>
    </r>
  </si>
  <si>
    <r>
      <t>新安琪兒</t>
    </r>
    <r>
      <rPr>
        <sz val="10"/>
        <rFont val="Arial"/>
        <family val="2"/>
      </rPr>
      <t xml:space="preserve"> </t>
    </r>
  </si>
  <si>
    <r>
      <t>法國</t>
    </r>
    <r>
      <rPr>
        <sz val="10"/>
        <rFont val="Arial"/>
        <family val="2"/>
      </rPr>
      <t xml:space="preserve"> </t>
    </r>
  </si>
  <si>
    <r>
      <t>身得壯一級棒</t>
    </r>
    <r>
      <rPr>
        <sz val="10"/>
        <rFont val="Arial"/>
        <family val="2"/>
      </rPr>
      <t xml:space="preserve"> </t>
    </r>
  </si>
  <si>
    <t xml:space="preserve">10   </t>
  </si>
  <si>
    <t>法國</t>
  </si>
  <si>
    <t>檸檬酸</t>
  </si>
  <si>
    <r>
      <t>皇家乖乖樂</t>
    </r>
    <r>
      <rPr>
        <sz val="10"/>
        <rFont val="Arial"/>
        <family val="2"/>
      </rPr>
      <t xml:space="preserve"> </t>
    </r>
  </si>
  <si>
    <t>三益菌</t>
  </si>
  <si>
    <r>
      <t>檸檬酸</t>
    </r>
    <r>
      <rPr>
        <sz val="10"/>
        <rFont val="Arial"/>
        <family val="2"/>
      </rPr>
      <t>.</t>
    </r>
    <r>
      <rPr>
        <sz val="10"/>
        <rFont val="新細明體"/>
        <family val="1"/>
      </rPr>
      <t>乳鐵蛋白</t>
    </r>
  </si>
  <si>
    <r>
      <t>卡洛塔妮</t>
    </r>
    <r>
      <rPr>
        <sz val="10"/>
        <rFont val="Arial"/>
        <family val="2"/>
      </rPr>
      <t xml:space="preserve"> </t>
    </r>
  </si>
  <si>
    <t>紐西蘭</t>
  </si>
  <si>
    <r>
      <t>愛斯佳</t>
    </r>
    <r>
      <rPr>
        <sz val="10"/>
        <rFont val="Arial"/>
        <family val="2"/>
      </rPr>
      <t xml:space="preserve"> </t>
    </r>
  </si>
  <si>
    <t>蜂膠</t>
  </si>
  <si>
    <r>
      <t>貝親</t>
    </r>
    <r>
      <rPr>
        <sz val="10"/>
        <rFont val="Arial"/>
        <family val="2"/>
      </rPr>
      <t xml:space="preserve"> </t>
    </r>
  </si>
  <si>
    <t>乳鐵蛋白</t>
  </si>
  <si>
    <r>
      <t>金愛兒滿力多</t>
    </r>
    <r>
      <rPr>
        <sz val="10"/>
        <rFont val="Arial"/>
        <family val="2"/>
      </rPr>
      <t xml:space="preserve"> </t>
    </r>
  </si>
  <si>
    <t>10^6</t>
  </si>
  <si>
    <r>
      <t>紐</t>
    </r>
    <r>
      <rPr>
        <sz val="10"/>
        <rFont val="Arial"/>
        <family val="2"/>
      </rPr>
      <t>.</t>
    </r>
    <r>
      <rPr>
        <sz val="10"/>
        <rFont val="新細明體"/>
        <family val="1"/>
      </rPr>
      <t>澳</t>
    </r>
  </si>
  <si>
    <t>頑童寶貝</t>
  </si>
  <si>
    <t>很多</t>
  </si>
  <si>
    <t>德國</t>
  </si>
  <si>
    <r>
      <t>蜂膠</t>
    </r>
    <r>
      <rPr>
        <sz val="10"/>
        <rFont val="Arial"/>
        <family val="2"/>
      </rPr>
      <t>.</t>
    </r>
    <r>
      <rPr>
        <sz val="10"/>
        <rFont val="新細明體"/>
        <family val="1"/>
      </rPr>
      <t>乳鐵蛋白</t>
    </r>
  </si>
  <si>
    <t>荷寧</t>
  </si>
  <si>
    <t>亞培幼兒恩美力</t>
  </si>
  <si>
    <t>微量</t>
  </si>
  <si>
    <r>
      <t>豐力富</t>
    </r>
    <r>
      <rPr>
        <sz val="10"/>
        <rFont val="Arial"/>
        <family val="2"/>
      </rPr>
      <t>1-3</t>
    </r>
    <r>
      <rPr>
        <sz val="10"/>
        <rFont val="新細明體"/>
        <family val="1"/>
      </rPr>
      <t>歲</t>
    </r>
  </si>
  <si>
    <t xml:space="preserve">8.6:1 </t>
  </si>
  <si>
    <t>賣場</t>
  </si>
  <si>
    <t>藥局</t>
  </si>
  <si>
    <r>
      <t>單位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新細明體"/>
        <family val="1"/>
      </rPr>
      <t>價格</t>
    </r>
  </si>
  <si>
    <t>藥局</t>
  </si>
  <si>
    <t>全聯</t>
  </si>
  <si>
    <r>
      <t xml:space="preserve">S-26  </t>
    </r>
    <r>
      <rPr>
        <sz val="10"/>
        <rFont val="新細明體"/>
        <family val="1"/>
      </rPr>
      <t>金幼兒樂</t>
    </r>
    <r>
      <rPr>
        <sz val="10"/>
        <rFont val="Arial"/>
        <family val="2"/>
      </rPr>
      <t xml:space="preserve"> </t>
    </r>
  </si>
  <si>
    <t>訪價日期</t>
  </si>
  <si>
    <t>8/1</t>
  </si>
  <si>
    <t>家樂福</t>
  </si>
  <si>
    <t>蛋白質</t>
  </si>
  <si>
    <t>脂肪</t>
  </si>
  <si>
    <r>
      <t>熱量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大卡</t>
    </r>
    <r>
      <rPr>
        <sz val="10"/>
        <color indexed="8"/>
        <rFont val="Times New Roman"/>
        <family val="1"/>
      </rPr>
      <t>)</t>
    </r>
  </si>
  <si>
    <r>
      <t>碳水</t>
    </r>
    <r>
      <rPr>
        <sz val="10"/>
        <color indexed="8"/>
        <rFont val="新細明體"/>
        <family val="1"/>
      </rPr>
      <t>化合物</t>
    </r>
  </si>
  <si>
    <t>維生素</t>
  </si>
  <si>
    <t>A</t>
  </si>
  <si>
    <t>B1   (mg)</t>
  </si>
  <si>
    <t>E  (mg)</t>
  </si>
  <si>
    <t>B2  (mg)</t>
  </si>
  <si>
    <t>B6  (mg)</t>
  </si>
  <si>
    <t>B12 (mcg)</t>
  </si>
  <si>
    <t>D (mcg)</t>
  </si>
  <si>
    <t>K (mcg)</t>
  </si>
  <si>
    <t>菸鹼酸</t>
  </si>
  <si>
    <t>葉酸</t>
  </si>
  <si>
    <t>C       (g)</t>
  </si>
  <si>
    <t>mg</t>
  </si>
  <si>
    <t>生物素</t>
  </si>
  <si>
    <t>鎂</t>
  </si>
  <si>
    <t>鋅</t>
  </si>
  <si>
    <t>錳</t>
  </si>
  <si>
    <t>銅</t>
  </si>
  <si>
    <t>碘</t>
  </si>
  <si>
    <t>mcg</t>
  </si>
  <si>
    <t>鈉</t>
  </si>
  <si>
    <t>鉀</t>
  </si>
  <si>
    <t>氯</t>
  </si>
  <si>
    <t>膽鹼</t>
  </si>
  <si>
    <r>
      <t>本多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泛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酸</t>
    </r>
  </si>
  <si>
    <t>單價</t>
  </si>
  <si>
    <t>金屬</t>
  </si>
  <si>
    <t>熱量等</t>
  </si>
  <si>
    <t>修正日期</t>
  </si>
  <si>
    <t>展開</t>
  </si>
  <si>
    <r>
      <t>包裝</t>
    </r>
    <r>
      <rPr>
        <sz val="10"/>
        <color indexed="8"/>
        <rFont val="Times New Roman"/>
        <family val="1"/>
      </rPr>
      <t xml:space="preserve">  (kg)</t>
    </r>
  </si>
  <si>
    <r>
      <t>唾液酸</t>
    </r>
    <r>
      <rPr>
        <sz val="10"/>
        <rFont val="Arial"/>
        <family val="2"/>
      </rPr>
      <t xml:space="preserve"> 80mg</t>
    </r>
  </si>
  <si>
    <t>粗體字</t>
  </si>
  <si>
    <t>奶粉</t>
  </si>
  <si>
    <t>網路上已有比較資料，疑似錯誤者</t>
  </si>
  <si>
    <t>最近完成調查者</t>
  </si>
  <si>
    <t>雖有調查但資料不足部分</t>
  </si>
  <si>
    <t>僅進行價格調查</t>
  </si>
  <si>
    <t>可用取消隱藏功能，打開隱藏欄位</t>
  </si>
  <si>
    <t>缺點</t>
  </si>
  <si>
    <t>昂貴</t>
  </si>
  <si>
    <r>
      <t>缺</t>
    </r>
    <r>
      <rPr>
        <sz val="10"/>
        <rFont val="Times New Roman"/>
        <family val="1"/>
      </rPr>
      <t>AA,DHA</t>
    </r>
  </si>
  <si>
    <r>
      <t>缺次亞麻油酸，無</t>
    </r>
    <r>
      <rPr>
        <sz val="10"/>
        <rFont val="Times New Roman"/>
        <family val="1"/>
      </rPr>
      <t>AA</t>
    </r>
  </si>
  <si>
    <r>
      <t>含蔗糖，缺</t>
    </r>
    <r>
      <rPr>
        <sz val="10"/>
        <rFont val="Times New Roman"/>
        <family val="1"/>
      </rPr>
      <t xml:space="preserve">AA, DHA, </t>
    </r>
    <r>
      <rPr>
        <sz val="10"/>
        <rFont val="新細明體"/>
        <family val="1"/>
      </rPr>
      <t>肌醇</t>
    </r>
  </si>
  <si>
    <r>
      <t>缺</t>
    </r>
    <r>
      <rPr>
        <sz val="10"/>
        <rFont val="Times New Roman"/>
        <family val="1"/>
      </rPr>
      <t xml:space="preserve">AA, </t>
    </r>
    <r>
      <rPr>
        <sz val="10"/>
        <rFont val="新細明體"/>
        <family val="1"/>
      </rPr>
      <t>亞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次亞的比例稍低</t>
    </r>
  </si>
  <si>
    <r>
      <t>亞</t>
    </r>
    <r>
      <rPr>
        <sz val="10"/>
        <rFont val="Times New Roman"/>
        <family val="1"/>
      </rPr>
      <t>*/</t>
    </r>
    <r>
      <rPr>
        <sz val="10"/>
        <rFont val="新細明體"/>
        <family val="1"/>
      </rPr>
      <t>次亞比例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量皆不足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缺肌醇</t>
    </r>
  </si>
  <si>
    <t>說明</t>
  </si>
  <si>
    <t>沒有完美奶粉。貴不見得一定比較好。好不好也不能只比較有形數據。可能也有資料不實者。最好參考寶寶體質選擇。</t>
  </si>
  <si>
    <r>
      <t>含寡糖</t>
    </r>
    <r>
      <rPr>
        <sz val="10"/>
        <rFont val="Arial"/>
        <family val="2"/>
      </rPr>
      <t xml:space="preserve"> 0.5g</t>
    </r>
  </si>
  <si>
    <r>
      <t>含寡糖</t>
    </r>
    <r>
      <rPr>
        <sz val="10"/>
        <rFont val="Arial"/>
        <family val="2"/>
      </rPr>
      <t xml:space="preserve"> 1.5g</t>
    </r>
  </si>
  <si>
    <t>雀巢特優成長</t>
  </si>
  <si>
    <r>
      <t>含寡糖</t>
    </r>
    <r>
      <rPr>
        <sz val="10"/>
        <rFont val="Arial"/>
        <family val="2"/>
      </rPr>
      <t xml:space="preserve"> 2.9g</t>
    </r>
  </si>
  <si>
    <t>見說明</t>
  </si>
  <si>
    <t>全聯</t>
  </si>
  <si>
    <t>雀巢特級成長</t>
  </si>
  <si>
    <r>
      <t>美強生優兒</t>
    </r>
    <r>
      <rPr>
        <sz val="10"/>
        <rFont val="Arial"/>
        <family val="2"/>
      </rPr>
      <t xml:space="preserve">A+ </t>
    </r>
  </si>
  <si>
    <r>
      <t>含寡糖</t>
    </r>
    <r>
      <rPr>
        <sz val="10"/>
        <rFont val="Arial"/>
        <family val="2"/>
      </rPr>
      <t xml:space="preserve"> 0.34g</t>
    </r>
  </si>
  <si>
    <t>桂格高反應配方</t>
  </si>
  <si>
    <r>
      <t>味全</t>
    </r>
    <r>
      <rPr>
        <sz val="10"/>
        <rFont val="Times New Roman"/>
        <family val="1"/>
      </rPr>
      <t>S3</t>
    </r>
  </si>
  <si>
    <r>
      <t>含蔗糖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鈣不足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缺牛磺酸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肌醇</t>
    </r>
  </si>
  <si>
    <r>
      <t>含乳清蛋白</t>
    </r>
    <r>
      <rPr>
        <sz val="10"/>
        <rFont val="Arial"/>
        <family val="2"/>
      </rPr>
      <t xml:space="preserve">5.8g, </t>
    </r>
    <r>
      <rPr>
        <sz val="10"/>
        <rFont val="細明體"/>
        <family val="3"/>
      </rPr>
      <t>α蛋白</t>
    </r>
    <r>
      <rPr>
        <sz val="10"/>
        <rFont val="Arial"/>
        <family val="2"/>
      </rPr>
      <t>1.1g</t>
    </r>
  </si>
  <si>
    <t>特優比特級多了牛磺酸，益菌與寡糖</t>
  </si>
  <si>
    <r>
      <t>克寧</t>
    </r>
    <r>
      <rPr>
        <sz val="10"/>
        <rFont val="Arial"/>
        <family val="2"/>
      </rPr>
      <t xml:space="preserve"> Superkid</t>
    </r>
  </si>
  <si>
    <t>全聯</t>
  </si>
  <si>
    <t>× ?</t>
  </si>
  <si>
    <r>
      <t>含寡糖</t>
    </r>
    <r>
      <rPr>
        <sz val="10"/>
        <rFont val="Arial"/>
        <family val="2"/>
      </rPr>
      <t xml:space="preserve"> 3g, </t>
    </r>
    <r>
      <rPr>
        <sz val="10"/>
        <rFont val="細明體"/>
        <family val="3"/>
      </rPr>
      <t>硒</t>
    </r>
    <r>
      <rPr>
        <sz val="10"/>
        <rFont val="Arial"/>
        <family val="2"/>
      </rPr>
      <t>5mcg</t>
    </r>
  </si>
  <si>
    <r>
      <t>含蔗糖，缺</t>
    </r>
    <r>
      <rPr>
        <sz val="10"/>
        <rFont val="Times New Roman"/>
        <family val="1"/>
      </rPr>
      <t xml:space="preserve">AA, DHA, </t>
    </r>
    <r>
      <rPr>
        <sz val="10"/>
        <rFont val="新細明體"/>
        <family val="1"/>
      </rPr>
      <t>亞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次亞</t>
    </r>
  </si>
  <si>
    <r>
      <t>雪印</t>
    </r>
    <r>
      <rPr>
        <sz val="10"/>
        <rFont val="Arial"/>
        <family val="2"/>
      </rPr>
      <t>T-3(</t>
    </r>
    <r>
      <rPr>
        <sz val="10"/>
        <rFont val="新細明體"/>
        <family val="1"/>
      </rPr>
      <t>舊包裝</t>
    </r>
    <r>
      <rPr>
        <sz val="10"/>
        <rFont val="Arial"/>
        <family val="2"/>
      </rPr>
      <t>)</t>
    </r>
  </si>
  <si>
    <r>
      <t>含寡糖</t>
    </r>
    <r>
      <rPr>
        <sz val="10"/>
        <rFont val="Arial"/>
        <family val="2"/>
      </rPr>
      <t xml:space="preserve"> 0.5g, </t>
    </r>
    <r>
      <rPr>
        <sz val="10"/>
        <rFont val="細明體"/>
        <family val="3"/>
      </rPr>
      <t>博仕磷脂</t>
    </r>
    <r>
      <rPr>
        <sz val="10"/>
        <rFont val="Arial"/>
        <family val="2"/>
      </rPr>
      <t xml:space="preserve"> 185 mg</t>
    </r>
  </si>
  <si>
    <r>
      <t>無益菌</t>
    </r>
    <r>
      <rPr>
        <sz val="10"/>
        <rFont val="Times New Roman"/>
        <family val="1"/>
      </rPr>
      <t xml:space="preserve">, AA, </t>
    </r>
    <r>
      <rPr>
        <sz val="10"/>
        <rFont val="新細明體"/>
        <family val="1"/>
      </rPr>
      <t>與益菌配方大同小異</t>
    </r>
  </si>
  <si>
    <r>
      <t>1</t>
    </r>
    <r>
      <rPr>
        <sz val="10"/>
        <color indexed="8"/>
        <rFont val="新細明體"/>
        <family val="1"/>
      </rPr>
      <t>歲以上幼兒成長奶粉</t>
    </r>
    <r>
      <rPr>
        <sz val="10"/>
        <color indexed="8"/>
        <rFont val="Arial"/>
        <family val="2"/>
      </rPr>
      <t>/</t>
    </r>
    <r>
      <rPr>
        <sz val="10"/>
        <color indexed="8"/>
        <rFont val="新細明體"/>
        <family val="1"/>
      </rPr>
      <t>成份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</si>
</sst>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m&quot;月&quot;d&quot;日&quot;"/>
    <numFmt numFmtId="181" formatCode="m/d"/>
  </numFmts>
  <fonts count="22">
    <font>
      <sz val="12"/>
      <name val="新細明體"/>
      <family val="1"/>
    </font>
    <font>
      <sz val="12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新細明體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9"/>
      <name val="新細明體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0"/>
      <color indexed="12"/>
      <name val="Times New Roman"/>
      <family val="1"/>
    </font>
    <font>
      <b/>
      <sz val="10"/>
      <name val="新細明體"/>
      <family val="1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b/>
      <sz val="12"/>
      <color indexed="12"/>
      <name val="新細明體"/>
      <family val="1"/>
    </font>
    <font>
      <b/>
      <sz val="8"/>
      <name val="新細明體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81" fontId="14" fillId="4" borderId="2" xfId="0" applyNumberFormat="1" applyFont="1" applyFill="1" applyBorder="1" applyAlignment="1" quotePrefix="1">
      <alignment horizontal="center" vertical="center" wrapText="1"/>
    </xf>
    <xf numFmtId="179" fontId="4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81" fontId="5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79" fontId="11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9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179" fontId="0" fillId="9" borderId="0" xfId="0" applyNumberFormat="1" applyFill="1" applyAlignment="1">
      <alignment vertical="center"/>
    </xf>
    <xf numFmtId="0" fontId="5" fillId="9" borderId="0" xfId="0" applyFont="1" applyFill="1" applyAlignment="1">
      <alignment vertical="center"/>
    </xf>
    <xf numFmtId="179" fontId="1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8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8" borderId="5" xfId="0" applyFont="1" applyFill="1" applyBorder="1" applyAlignment="1">
      <alignment vertical="center" wrapText="1"/>
    </xf>
    <xf numFmtId="181" fontId="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9" fontId="1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6" borderId="0" xfId="0" applyNumberFormat="1" applyFill="1" applyAlignment="1">
      <alignment horizontal="left" vertical="center"/>
    </xf>
    <xf numFmtId="20" fontId="4" fillId="0" borderId="6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="90" zoomScaleNormal="90" workbookViewId="0" topLeftCell="A7">
      <pane xSplit="1" topLeftCell="B1" activePane="topRight" state="frozen"/>
      <selection pane="topLeft" activeCell="A1" sqref="A1"/>
      <selection pane="topRight" activeCell="K39" sqref="K39"/>
    </sheetView>
  </sheetViews>
  <sheetFormatPr defaultColWidth="9.00390625" defaultRowHeight="16.5"/>
  <cols>
    <col min="1" max="1" width="12.625" style="4" customWidth="1"/>
    <col min="2" max="2" width="5.50390625" style="22" customWidth="1"/>
    <col min="3" max="3" width="4.75390625" style="88" customWidth="1"/>
    <col min="4" max="4" width="5.00390625" style="36" bestFit="1" customWidth="1"/>
    <col min="5" max="5" width="6.25390625" style="4" customWidth="1"/>
    <col min="6" max="6" width="6.75390625" style="4" customWidth="1"/>
    <col min="7" max="7" width="5.375" style="4" customWidth="1"/>
    <col min="8" max="8" width="6.125" style="40" customWidth="1"/>
    <col min="9" max="10" width="5.75390625" style="40" customWidth="1"/>
    <col min="11" max="11" width="4.75390625" style="4" customWidth="1"/>
    <col min="12" max="15" width="5.75390625" style="4" customWidth="1"/>
    <col min="16" max="16" width="5.125" style="4" customWidth="1"/>
    <col min="17" max="17" width="5.75390625" style="4" customWidth="1"/>
    <col min="18" max="18" width="5.00390625" style="4" customWidth="1"/>
    <col min="19" max="19" width="5.75390625" style="4" customWidth="1"/>
    <col min="20" max="20" width="4.50390625" style="4" customWidth="1"/>
    <col min="21" max="21" width="4.875" style="4" customWidth="1"/>
    <col min="22" max="22" width="5.50390625" style="4" customWidth="1"/>
    <col min="23" max="24" width="4.625" style="4" customWidth="1"/>
    <col min="25" max="25" width="5.125" style="4" customWidth="1"/>
    <col min="26" max="26" width="6.125" style="4" customWidth="1"/>
    <col min="27" max="27" width="4.25390625" style="4" customWidth="1"/>
    <col min="28" max="28" width="4.50390625" style="4" customWidth="1"/>
    <col min="29" max="29" width="4.375" style="4" customWidth="1"/>
    <col min="30" max="30" width="4.625" style="4" customWidth="1"/>
    <col min="31" max="31" width="5.25390625" style="4" bestFit="1" customWidth="1"/>
    <col min="32" max="32" width="7.125" style="4" customWidth="1"/>
    <col min="33" max="33" width="4.625" style="4" customWidth="1"/>
    <col min="34" max="34" width="5.125" style="4" customWidth="1"/>
    <col min="35" max="35" width="4.375" style="4" customWidth="1"/>
    <col min="36" max="39" width="4.00390625" style="4" customWidth="1"/>
    <col min="40" max="40" width="4.875" style="4" customWidth="1"/>
    <col min="41" max="42" width="4.00390625" style="4" customWidth="1"/>
    <col min="43" max="43" width="5.125" style="4" customWidth="1"/>
    <col min="44" max="44" width="4.00390625" style="4" customWidth="1"/>
    <col min="45" max="45" width="4.75390625" style="4" customWidth="1"/>
    <col min="46" max="46" width="6.625" style="4" bestFit="1" customWidth="1"/>
    <col min="47" max="47" width="13.125" style="100" customWidth="1"/>
    <col min="48" max="48" width="25.375" style="31" bestFit="1" customWidth="1"/>
    <col min="49" max="16384" width="9.00390625" style="4" customWidth="1"/>
  </cols>
  <sheetData>
    <row r="1" spans="1:3" ht="16.5">
      <c r="A1" s="50" t="s">
        <v>103</v>
      </c>
      <c r="B1" s="113">
        <v>39298</v>
      </c>
      <c r="C1" s="113"/>
    </row>
    <row r="2" ht="6.75" customHeight="1"/>
    <row r="3" spans="1:48" s="66" customFormat="1" ht="16.5">
      <c r="A3" s="71" t="s">
        <v>121</v>
      </c>
      <c r="B3" s="67" t="s">
        <v>122</v>
      </c>
      <c r="C3" s="89"/>
      <c r="D3" s="68"/>
      <c r="H3" s="69"/>
      <c r="I3" s="69"/>
      <c r="J3" s="69"/>
      <c r="AU3" s="67"/>
      <c r="AV3" s="70"/>
    </row>
    <row r="4" ht="9.75" customHeight="1"/>
    <row r="5" spans="2:34" ht="16.5">
      <c r="B5" s="4"/>
      <c r="D5" s="4"/>
      <c r="G5" s="58" t="s">
        <v>104</v>
      </c>
      <c r="H5" s="73"/>
      <c r="I5" s="73"/>
      <c r="J5" s="73"/>
      <c r="K5" s="58" t="s">
        <v>104</v>
      </c>
      <c r="AH5" s="58" t="s">
        <v>104</v>
      </c>
    </row>
    <row r="6" spans="1:44" ht="16.5">
      <c r="A6" s="51"/>
      <c r="B6" s="52"/>
      <c r="C6" s="90"/>
      <c r="G6" s="74" t="s">
        <v>102</v>
      </c>
      <c r="H6" s="75"/>
      <c r="I6" s="75"/>
      <c r="J6" s="75"/>
      <c r="K6" s="76" t="s">
        <v>75</v>
      </c>
      <c r="L6" s="73"/>
      <c r="M6" s="73"/>
      <c r="N6" s="73"/>
      <c r="O6" s="73"/>
      <c r="P6" s="73"/>
      <c r="Q6" s="73"/>
      <c r="R6" s="73"/>
      <c r="S6" s="73"/>
      <c r="AH6" s="57" t="s">
        <v>101</v>
      </c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2:47" s="31" customFormat="1" ht="14.25">
      <c r="B7" s="31">
        <v>2007</v>
      </c>
      <c r="C7" s="91"/>
      <c r="D7" s="35"/>
      <c r="H7" s="41"/>
      <c r="I7" s="41"/>
      <c r="J7" s="41"/>
      <c r="K7" s="39" t="s">
        <v>94</v>
      </c>
      <c r="L7" s="35" t="s">
        <v>87</v>
      </c>
      <c r="M7" s="35" t="s">
        <v>87</v>
      </c>
      <c r="N7" s="35" t="s">
        <v>87</v>
      </c>
      <c r="O7" s="39" t="s">
        <v>94</v>
      </c>
      <c r="P7" s="35" t="s">
        <v>87</v>
      </c>
      <c r="Q7" s="39" t="s">
        <v>94</v>
      </c>
      <c r="R7" s="35" t="s">
        <v>87</v>
      </c>
      <c r="S7" s="39" t="s">
        <v>94</v>
      </c>
      <c r="T7" s="35" t="s">
        <v>87</v>
      </c>
      <c r="U7" s="39" t="s">
        <v>94</v>
      </c>
      <c r="V7" s="35" t="s">
        <v>87</v>
      </c>
      <c r="W7" s="39" t="s">
        <v>94</v>
      </c>
      <c r="X7" s="35" t="s">
        <v>87</v>
      </c>
      <c r="AB7" s="35" t="s">
        <v>87</v>
      </c>
      <c r="AC7" s="35" t="s">
        <v>87</v>
      </c>
      <c r="AD7" s="35" t="s">
        <v>87</v>
      </c>
      <c r="AH7" s="35" t="s">
        <v>87</v>
      </c>
      <c r="AI7" s="35" t="s">
        <v>87</v>
      </c>
      <c r="AJ7" s="35" t="s">
        <v>87</v>
      </c>
      <c r="AK7" s="35" t="s">
        <v>87</v>
      </c>
      <c r="AL7" s="35" t="s">
        <v>87</v>
      </c>
      <c r="AM7" s="39" t="s">
        <v>94</v>
      </c>
      <c r="AN7" s="35" t="s">
        <v>87</v>
      </c>
      <c r="AO7" s="39" t="s">
        <v>94</v>
      </c>
      <c r="AP7" s="35" t="s">
        <v>87</v>
      </c>
      <c r="AQ7" s="35" t="s">
        <v>87</v>
      </c>
      <c r="AR7" s="35" t="s">
        <v>87</v>
      </c>
      <c r="AU7" s="61"/>
    </row>
    <row r="8" spans="1:48" ht="28.5">
      <c r="A8" s="110" t="s">
        <v>145</v>
      </c>
      <c r="B8" s="1" t="s">
        <v>68</v>
      </c>
      <c r="C8" s="92" t="s">
        <v>100</v>
      </c>
      <c r="D8" s="1" t="s">
        <v>105</v>
      </c>
      <c r="E8" s="1" t="s">
        <v>64</v>
      </c>
      <c r="F8" s="1" t="s">
        <v>62</v>
      </c>
      <c r="G8" s="1" t="s">
        <v>73</v>
      </c>
      <c r="H8" s="42" t="s">
        <v>71</v>
      </c>
      <c r="I8" s="42" t="s">
        <v>72</v>
      </c>
      <c r="J8" s="42" t="s">
        <v>74</v>
      </c>
      <c r="K8" s="32" t="s">
        <v>76</v>
      </c>
      <c r="L8" s="32" t="s">
        <v>77</v>
      </c>
      <c r="M8" s="32" t="s">
        <v>79</v>
      </c>
      <c r="N8" s="32" t="s">
        <v>80</v>
      </c>
      <c r="O8" s="32" t="s">
        <v>81</v>
      </c>
      <c r="P8" s="32" t="s">
        <v>86</v>
      </c>
      <c r="Q8" s="32" t="s">
        <v>82</v>
      </c>
      <c r="R8" s="32" t="s">
        <v>78</v>
      </c>
      <c r="S8" s="32" t="s">
        <v>83</v>
      </c>
      <c r="T8" s="34" t="s">
        <v>84</v>
      </c>
      <c r="U8" s="34" t="s">
        <v>85</v>
      </c>
      <c r="V8" s="34" t="s">
        <v>99</v>
      </c>
      <c r="W8" s="34" t="s">
        <v>88</v>
      </c>
      <c r="X8" s="34" t="s">
        <v>98</v>
      </c>
      <c r="Y8" s="1" t="s">
        <v>3</v>
      </c>
      <c r="Z8" s="1" t="s">
        <v>4</v>
      </c>
      <c r="AA8" s="5" t="s">
        <v>5</v>
      </c>
      <c r="AB8" s="5" t="s">
        <v>6</v>
      </c>
      <c r="AC8" s="1" t="s">
        <v>7</v>
      </c>
      <c r="AD8" s="1" t="s">
        <v>8</v>
      </c>
      <c r="AE8" s="6" t="s">
        <v>9</v>
      </c>
      <c r="AF8" s="7" t="s">
        <v>10</v>
      </c>
      <c r="AG8" s="6" t="s">
        <v>11</v>
      </c>
      <c r="AH8" s="1" t="s">
        <v>0</v>
      </c>
      <c r="AI8" s="1" t="s">
        <v>1</v>
      </c>
      <c r="AJ8" s="1" t="s">
        <v>2</v>
      </c>
      <c r="AK8" s="1" t="s">
        <v>89</v>
      </c>
      <c r="AL8" s="1" t="s">
        <v>90</v>
      </c>
      <c r="AM8" s="1" t="s">
        <v>91</v>
      </c>
      <c r="AN8" s="1" t="s">
        <v>92</v>
      </c>
      <c r="AO8" s="1" t="s">
        <v>93</v>
      </c>
      <c r="AP8" s="1" t="s">
        <v>95</v>
      </c>
      <c r="AQ8" s="1" t="s">
        <v>96</v>
      </c>
      <c r="AR8" s="1" t="s">
        <v>97</v>
      </c>
      <c r="AS8" s="6" t="s">
        <v>12</v>
      </c>
      <c r="AT8" s="6" t="s">
        <v>13</v>
      </c>
      <c r="AU8" s="6" t="s">
        <v>14</v>
      </c>
      <c r="AV8" s="64" t="s">
        <v>114</v>
      </c>
    </row>
    <row r="9" spans="1:48" ht="16.5">
      <c r="A9" s="26" t="s">
        <v>35</v>
      </c>
      <c r="B9" s="27" t="s">
        <v>69</v>
      </c>
      <c r="C9" s="93">
        <v>900</v>
      </c>
      <c r="D9" s="46">
        <v>1.8</v>
      </c>
      <c r="E9" s="28">
        <f aca="true" t="shared" si="0" ref="E9:E22">C9/D9</f>
        <v>500</v>
      </c>
      <c r="F9" s="29" t="s">
        <v>65</v>
      </c>
      <c r="G9" s="53"/>
      <c r="H9" s="54"/>
      <c r="I9" s="54"/>
      <c r="J9" s="54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14">
        <v>0.4173611111111111</v>
      </c>
      <c r="Z9" s="115"/>
      <c r="AA9" s="2">
        <v>20</v>
      </c>
      <c r="AB9" s="2">
        <v>20</v>
      </c>
      <c r="AC9" s="2">
        <v>10</v>
      </c>
      <c r="AD9" s="2">
        <v>50</v>
      </c>
      <c r="AE9" s="12" t="s">
        <v>15</v>
      </c>
      <c r="AF9" s="2">
        <v>500</v>
      </c>
      <c r="AG9" s="12" t="s">
        <v>15</v>
      </c>
      <c r="AH9" s="2">
        <v>780</v>
      </c>
      <c r="AI9" s="2">
        <v>580</v>
      </c>
      <c r="AJ9" s="2">
        <v>8</v>
      </c>
      <c r="AK9" s="37"/>
      <c r="AL9" s="37"/>
      <c r="AM9" s="37"/>
      <c r="AN9" s="37"/>
      <c r="AO9" s="37"/>
      <c r="AP9" s="37"/>
      <c r="AQ9" s="37"/>
      <c r="AR9" s="37"/>
      <c r="AS9" s="13" t="s">
        <v>24</v>
      </c>
      <c r="AT9" s="13" t="s">
        <v>36</v>
      </c>
      <c r="AU9" s="101" t="s">
        <v>16</v>
      </c>
      <c r="AV9" s="65" t="s">
        <v>115</v>
      </c>
    </row>
    <row r="10" spans="1:48" ht="16.5">
      <c r="A10" s="26" t="s">
        <v>44</v>
      </c>
      <c r="B10" s="30">
        <v>39295</v>
      </c>
      <c r="C10" s="93">
        <v>690</v>
      </c>
      <c r="D10" s="46">
        <v>1.6</v>
      </c>
      <c r="E10" s="28">
        <f t="shared" si="0"/>
        <v>431.25</v>
      </c>
      <c r="F10" s="29" t="s">
        <v>65</v>
      </c>
      <c r="G10" s="53"/>
      <c r="H10" s="54"/>
      <c r="I10" s="54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114">
        <v>0.5006944444444444</v>
      </c>
      <c r="Z10" s="115"/>
      <c r="AA10" s="12" t="s">
        <v>15</v>
      </c>
      <c r="AB10" s="12" t="s">
        <v>15</v>
      </c>
      <c r="AC10" s="2">
        <v>27</v>
      </c>
      <c r="AD10" s="2">
        <v>57</v>
      </c>
      <c r="AE10" s="2" t="s">
        <v>33</v>
      </c>
      <c r="AF10" s="2">
        <v>85</v>
      </c>
      <c r="AG10" s="2">
        <v>20</v>
      </c>
      <c r="AH10" s="2">
        <v>850</v>
      </c>
      <c r="AI10" s="2">
        <v>620</v>
      </c>
      <c r="AJ10" s="2">
        <v>8.4</v>
      </c>
      <c r="AK10" s="37"/>
      <c r="AL10" s="37"/>
      <c r="AM10" s="37"/>
      <c r="AN10" s="37"/>
      <c r="AO10" s="37"/>
      <c r="AP10" s="37"/>
      <c r="AQ10" s="37"/>
      <c r="AR10" s="37"/>
      <c r="AS10" s="13" t="s">
        <v>24</v>
      </c>
      <c r="AT10" s="13" t="s">
        <v>45</v>
      </c>
      <c r="AU10" s="101" t="s">
        <v>16</v>
      </c>
      <c r="AV10" s="65" t="s">
        <v>116</v>
      </c>
    </row>
    <row r="11" spans="1:48" ht="28.5">
      <c r="A11" s="14" t="s">
        <v>67</v>
      </c>
      <c r="B11" s="55">
        <v>39293</v>
      </c>
      <c r="C11" s="95">
        <v>689</v>
      </c>
      <c r="D11" s="33">
        <v>1.6</v>
      </c>
      <c r="E11" s="21">
        <f t="shared" si="0"/>
        <v>430.625</v>
      </c>
      <c r="F11" s="20" t="s">
        <v>70</v>
      </c>
      <c r="G11" s="20">
        <v>450</v>
      </c>
      <c r="H11" s="43">
        <v>14.5</v>
      </c>
      <c r="I11" s="43">
        <v>15.1</v>
      </c>
      <c r="J11" s="43">
        <v>64.1</v>
      </c>
      <c r="K11" s="20">
        <v>225</v>
      </c>
      <c r="L11" s="33">
        <v>0.41</v>
      </c>
      <c r="M11" s="33">
        <v>0.72</v>
      </c>
      <c r="N11" s="20">
        <v>0.45</v>
      </c>
      <c r="O11" s="20">
        <v>0.95</v>
      </c>
      <c r="P11" s="20">
        <v>54</v>
      </c>
      <c r="Q11" s="20">
        <v>5.6</v>
      </c>
      <c r="R11" s="20">
        <v>3.8</v>
      </c>
      <c r="S11" s="20">
        <v>22.5</v>
      </c>
      <c r="T11" s="20">
        <v>5.2</v>
      </c>
      <c r="U11" s="20">
        <v>23</v>
      </c>
      <c r="V11" s="20">
        <v>1.4</v>
      </c>
      <c r="W11" s="20">
        <v>9</v>
      </c>
      <c r="X11" s="20">
        <v>0</v>
      </c>
      <c r="Y11" s="9">
        <v>3.83</v>
      </c>
      <c r="Z11" s="9">
        <v>0.37</v>
      </c>
      <c r="AA11" s="2">
        <v>12</v>
      </c>
      <c r="AB11" s="9">
        <v>8.1</v>
      </c>
      <c r="AC11" s="11" t="s">
        <v>15</v>
      </c>
      <c r="AD11" s="12" t="s">
        <v>15</v>
      </c>
      <c r="AE11" s="12" t="s">
        <v>19</v>
      </c>
      <c r="AF11" s="2">
        <v>95</v>
      </c>
      <c r="AG11" s="13">
        <v>13</v>
      </c>
      <c r="AH11" s="12">
        <v>450</v>
      </c>
      <c r="AI11" s="2">
        <v>360</v>
      </c>
      <c r="AJ11" s="2">
        <v>5.6</v>
      </c>
      <c r="AK11" s="2">
        <v>45</v>
      </c>
      <c r="AL11" s="2">
        <v>4.5</v>
      </c>
      <c r="AM11" s="2">
        <v>590</v>
      </c>
      <c r="AN11" s="2">
        <v>0.41</v>
      </c>
      <c r="AO11" s="2">
        <v>86</v>
      </c>
      <c r="AP11" s="2">
        <v>212</v>
      </c>
      <c r="AQ11" s="2">
        <v>811</v>
      </c>
      <c r="AR11" s="2">
        <v>495</v>
      </c>
      <c r="AS11" s="15" t="s">
        <v>20</v>
      </c>
      <c r="AT11" s="13" t="s">
        <v>21</v>
      </c>
      <c r="AU11" s="102" t="s">
        <v>135</v>
      </c>
      <c r="AV11" s="65" t="s">
        <v>134</v>
      </c>
    </row>
    <row r="12" spans="1:48" s="78" customFormat="1" ht="15.75" customHeight="1">
      <c r="A12" s="79" t="s">
        <v>58</v>
      </c>
      <c r="B12" s="23">
        <v>39298</v>
      </c>
      <c r="C12" s="95">
        <v>709</v>
      </c>
      <c r="D12" s="33">
        <v>1.7</v>
      </c>
      <c r="E12" s="21">
        <f>C12/D12</f>
        <v>417.05882352941177</v>
      </c>
      <c r="F12" s="20" t="s">
        <v>128</v>
      </c>
      <c r="G12" s="33">
        <v>495</v>
      </c>
      <c r="H12" s="77">
        <v>18.8</v>
      </c>
      <c r="I12" s="77">
        <v>24.7</v>
      </c>
      <c r="J12" s="77">
        <v>49.8</v>
      </c>
      <c r="K12" s="33">
        <v>530</v>
      </c>
      <c r="L12" s="33">
        <v>0.65</v>
      </c>
      <c r="M12" s="33">
        <v>0.74</v>
      </c>
      <c r="N12" s="33">
        <v>0.94</v>
      </c>
      <c r="O12" s="33">
        <v>2</v>
      </c>
      <c r="P12" s="33">
        <v>73</v>
      </c>
      <c r="Q12" s="33">
        <v>8.38</v>
      </c>
      <c r="R12" s="33">
        <v>8.7</v>
      </c>
      <c r="S12" s="33">
        <v>41</v>
      </c>
      <c r="T12" s="33">
        <v>8.38</v>
      </c>
      <c r="U12" s="33">
        <v>88</v>
      </c>
      <c r="V12" s="33">
        <v>2.9</v>
      </c>
      <c r="W12" s="33">
        <v>22</v>
      </c>
      <c r="X12" s="33">
        <v>90</v>
      </c>
      <c r="Y12" s="9">
        <v>3.5</v>
      </c>
      <c r="Z12" s="9">
        <v>0.27</v>
      </c>
      <c r="AA12" s="9">
        <v>18</v>
      </c>
      <c r="AB12" s="9">
        <v>42</v>
      </c>
      <c r="AC12" s="12" t="s">
        <v>15</v>
      </c>
      <c r="AD12" s="9">
        <v>33.5</v>
      </c>
      <c r="AE12" s="19" t="s">
        <v>59</v>
      </c>
      <c r="AF12" s="16" t="s">
        <v>51</v>
      </c>
      <c r="AG12" s="9">
        <v>20.5</v>
      </c>
      <c r="AH12" s="2">
        <v>771</v>
      </c>
      <c r="AI12" s="2">
        <v>444</v>
      </c>
      <c r="AJ12" s="9">
        <v>8</v>
      </c>
      <c r="AK12" s="37">
        <v>58</v>
      </c>
      <c r="AL12" s="37">
        <v>3.7</v>
      </c>
      <c r="AM12" s="37">
        <v>64</v>
      </c>
      <c r="AN12" s="37">
        <v>0.44</v>
      </c>
      <c r="AO12" s="37">
        <v>97</v>
      </c>
      <c r="AP12" s="37">
        <v>200</v>
      </c>
      <c r="AQ12" s="37">
        <v>1046</v>
      </c>
      <c r="AR12" s="37">
        <v>480</v>
      </c>
      <c r="AS12" s="15" t="s">
        <v>20</v>
      </c>
      <c r="AT12" s="13" t="s">
        <v>25</v>
      </c>
      <c r="AU12" s="102" t="s">
        <v>131</v>
      </c>
      <c r="AV12" s="65"/>
    </row>
    <row r="13" spans="1:48" s="78" customFormat="1" ht="14.25">
      <c r="A13" s="79" t="s">
        <v>125</v>
      </c>
      <c r="B13" s="23">
        <v>39298</v>
      </c>
      <c r="C13" s="95">
        <v>679</v>
      </c>
      <c r="D13" s="33">
        <v>1.7</v>
      </c>
      <c r="E13" s="21">
        <f>C13/D13</f>
        <v>399.4117647058824</v>
      </c>
      <c r="F13" s="20" t="s">
        <v>128</v>
      </c>
      <c r="G13" s="33">
        <v>463</v>
      </c>
      <c r="H13" s="77">
        <v>17.7</v>
      </c>
      <c r="I13" s="77">
        <v>18</v>
      </c>
      <c r="J13" s="77">
        <v>57.5</v>
      </c>
      <c r="K13" s="33">
        <v>560</v>
      </c>
      <c r="L13" s="33">
        <v>1</v>
      </c>
      <c r="M13" s="33">
        <v>1.1</v>
      </c>
      <c r="N13" s="33">
        <v>1.4</v>
      </c>
      <c r="O13" s="33">
        <v>0.9</v>
      </c>
      <c r="P13" s="33">
        <v>71</v>
      </c>
      <c r="Q13" s="33">
        <v>12</v>
      </c>
      <c r="R13" s="33">
        <v>8</v>
      </c>
      <c r="S13" s="33">
        <v>30</v>
      </c>
      <c r="T13" s="33">
        <v>12</v>
      </c>
      <c r="U13" s="33">
        <v>140</v>
      </c>
      <c r="V13" s="33">
        <v>4.2</v>
      </c>
      <c r="W13" s="33">
        <v>35</v>
      </c>
      <c r="X13" s="12" t="s">
        <v>15</v>
      </c>
      <c r="Y13" s="2">
        <v>3.3</v>
      </c>
      <c r="Z13" s="2">
        <v>0.5</v>
      </c>
      <c r="AA13" s="2">
        <v>30</v>
      </c>
      <c r="AB13" s="2">
        <v>20</v>
      </c>
      <c r="AC13" s="12" t="s">
        <v>15</v>
      </c>
      <c r="AD13" s="2">
        <v>30</v>
      </c>
      <c r="AE13" s="72" t="s">
        <v>127</v>
      </c>
      <c r="AF13" s="12" t="s">
        <v>15</v>
      </c>
      <c r="AG13" s="12" t="s">
        <v>15</v>
      </c>
      <c r="AH13" s="2">
        <v>720</v>
      </c>
      <c r="AI13" s="2">
        <v>530</v>
      </c>
      <c r="AJ13" s="2">
        <v>7.4</v>
      </c>
      <c r="AK13" s="2">
        <v>60</v>
      </c>
      <c r="AL13" s="2">
        <v>5.5</v>
      </c>
      <c r="AM13" s="12" t="s">
        <v>15</v>
      </c>
      <c r="AN13" s="2">
        <v>0.4</v>
      </c>
      <c r="AO13" s="12" t="s">
        <v>15</v>
      </c>
      <c r="AP13" s="2">
        <v>275</v>
      </c>
      <c r="AQ13" s="2">
        <v>865</v>
      </c>
      <c r="AR13" s="2">
        <v>625</v>
      </c>
      <c r="AS13" s="15" t="s">
        <v>20</v>
      </c>
      <c r="AT13" s="13" t="s">
        <v>28</v>
      </c>
      <c r="AU13" s="102" t="s">
        <v>126</v>
      </c>
      <c r="AV13" s="99" t="s">
        <v>136</v>
      </c>
    </row>
    <row r="14" spans="1:48" ht="16.5">
      <c r="A14" s="8" t="s">
        <v>130</v>
      </c>
      <c r="B14" s="56">
        <v>39294</v>
      </c>
      <c r="C14" s="94">
        <v>750</v>
      </c>
      <c r="D14" s="33">
        <v>1.9</v>
      </c>
      <c r="E14" s="21">
        <f t="shared" si="0"/>
        <v>394.7368421052632</v>
      </c>
      <c r="F14" s="20" t="s">
        <v>63</v>
      </c>
      <c r="G14" s="20">
        <v>430</v>
      </c>
      <c r="H14" s="43">
        <v>17</v>
      </c>
      <c r="I14" s="43">
        <v>11</v>
      </c>
      <c r="J14" s="43">
        <v>65</v>
      </c>
      <c r="K14" s="20">
        <v>470</v>
      </c>
      <c r="L14" s="20">
        <v>0.39</v>
      </c>
      <c r="M14" s="20">
        <v>0.75</v>
      </c>
      <c r="N14" s="20">
        <v>0.3</v>
      </c>
      <c r="O14" s="20">
        <v>2.6</v>
      </c>
      <c r="P14" s="20">
        <v>53</v>
      </c>
      <c r="Q14" s="20">
        <v>3.8</v>
      </c>
      <c r="R14" s="20">
        <v>4.9</v>
      </c>
      <c r="S14" s="20">
        <v>41</v>
      </c>
      <c r="T14" s="20">
        <v>5</v>
      </c>
      <c r="U14" s="20">
        <v>80</v>
      </c>
      <c r="V14" s="20">
        <v>3.2</v>
      </c>
      <c r="W14" s="20">
        <v>13.3</v>
      </c>
      <c r="X14" s="20">
        <v>100</v>
      </c>
      <c r="Y14" s="10">
        <v>0.45</v>
      </c>
      <c r="Z14" s="10">
        <v>0.12</v>
      </c>
      <c r="AA14" s="2">
        <v>15.8</v>
      </c>
      <c r="AB14" s="9">
        <v>7.8</v>
      </c>
      <c r="AC14" s="11" t="s">
        <v>15</v>
      </c>
      <c r="AD14" s="9">
        <v>26</v>
      </c>
      <c r="AE14" s="12" t="s">
        <v>15</v>
      </c>
      <c r="AF14" s="12" t="s">
        <v>15</v>
      </c>
      <c r="AG14" s="12" t="s">
        <v>15</v>
      </c>
      <c r="AH14" s="2">
        <v>750</v>
      </c>
      <c r="AI14" s="2">
        <v>450</v>
      </c>
      <c r="AJ14" s="9">
        <v>7.8</v>
      </c>
      <c r="AK14" s="45">
        <v>43</v>
      </c>
      <c r="AL14" s="45">
        <v>3.8</v>
      </c>
      <c r="AM14" s="45">
        <v>60</v>
      </c>
      <c r="AN14" s="45">
        <v>0.37</v>
      </c>
      <c r="AO14" s="45">
        <v>80</v>
      </c>
      <c r="AP14" s="45">
        <v>178</v>
      </c>
      <c r="AQ14" s="45">
        <v>750</v>
      </c>
      <c r="AR14" s="45">
        <v>430</v>
      </c>
      <c r="AS14" s="13" t="s">
        <v>17</v>
      </c>
      <c r="AT14" s="13" t="s">
        <v>18</v>
      </c>
      <c r="AU14" s="102" t="s">
        <v>106</v>
      </c>
      <c r="AV14" s="80" t="s">
        <v>120</v>
      </c>
    </row>
    <row r="15" spans="1:48" s="105" customFormat="1" ht="14.25">
      <c r="A15" s="79" t="s">
        <v>137</v>
      </c>
      <c r="B15" s="55">
        <v>39298</v>
      </c>
      <c r="C15" s="106">
        <v>579</v>
      </c>
      <c r="D15" s="45">
        <v>1.6</v>
      </c>
      <c r="E15" s="107">
        <f>C15/D15</f>
        <v>361.875</v>
      </c>
      <c r="F15" s="53" t="s">
        <v>138</v>
      </c>
      <c r="G15" s="2">
        <v>463</v>
      </c>
      <c r="H15" s="21">
        <v>17</v>
      </c>
      <c r="I15" s="21">
        <v>20.2</v>
      </c>
      <c r="J15" s="21">
        <v>53.4</v>
      </c>
      <c r="K15" s="2">
        <v>360</v>
      </c>
      <c r="L15" s="2">
        <v>0.45</v>
      </c>
      <c r="M15" s="2">
        <v>0.8</v>
      </c>
      <c r="N15" s="2">
        <v>0.5</v>
      </c>
      <c r="O15" s="2">
        <v>12</v>
      </c>
      <c r="P15" s="2">
        <v>60</v>
      </c>
      <c r="Q15" s="2">
        <v>5</v>
      </c>
      <c r="R15" s="2">
        <v>5.7</v>
      </c>
      <c r="S15" s="2">
        <v>30</v>
      </c>
      <c r="T15" s="2">
        <v>6.5</v>
      </c>
      <c r="U15" s="2">
        <v>150</v>
      </c>
      <c r="V15" s="2">
        <v>2.5</v>
      </c>
      <c r="W15" s="9">
        <v>50</v>
      </c>
      <c r="X15" s="9">
        <v>50</v>
      </c>
      <c r="Y15" s="16">
        <v>3.8</v>
      </c>
      <c r="Z15" s="16">
        <v>0.62</v>
      </c>
      <c r="AA15" s="12" t="s">
        <v>15</v>
      </c>
      <c r="AB15" s="2">
        <v>33</v>
      </c>
      <c r="AC15" s="9">
        <v>30</v>
      </c>
      <c r="AD15" s="9">
        <v>50</v>
      </c>
      <c r="AE15" s="20" t="s">
        <v>121</v>
      </c>
      <c r="AF15" s="12" t="s">
        <v>15</v>
      </c>
      <c r="AG15" s="12" t="s">
        <v>15</v>
      </c>
      <c r="AH15" s="9">
        <v>830</v>
      </c>
      <c r="AI15" s="2">
        <v>540</v>
      </c>
      <c r="AJ15" s="2">
        <v>8</v>
      </c>
      <c r="AK15" s="2">
        <v>65</v>
      </c>
      <c r="AL15" s="2">
        <v>5.9</v>
      </c>
      <c r="AM15" s="12" t="s">
        <v>15</v>
      </c>
      <c r="AN15" s="2">
        <v>0.4</v>
      </c>
      <c r="AO15" s="12" t="s">
        <v>15</v>
      </c>
      <c r="AP15" s="2">
        <v>260</v>
      </c>
      <c r="AQ15" s="2">
        <v>950</v>
      </c>
      <c r="AR15" s="12" t="s">
        <v>139</v>
      </c>
      <c r="AS15" s="15" t="s">
        <v>20</v>
      </c>
      <c r="AT15" s="13" t="s">
        <v>28</v>
      </c>
      <c r="AU15" s="102" t="s">
        <v>140</v>
      </c>
      <c r="AV15" s="104"/>
    </row>
    <row r="16" spans="1:48" s="78" customFormat="1" ht="16.5" customHeight="1">
      <c r="A16" s="81" t="s">
        <v>129</v>
      </c>
      <c r="B16" s="82">
        <v>39298</v>
      </c>
      <c r="C16" s="96">
        <v>599</v>
      </c>
      <c r="D16" s="83">
        <v>1.7</v>
      </c>
      <c r="E16" s="84">
        <f>C16/D16</f>
        <v>352.3529411764706</v>
      </c>
      <c r="F16" s="85" t="s">
        <v>128</v>
      </c>
      <c r="G16" s="83">
        <v>460</v>
      </c>
      <c r="H16" s="86">
        <v>20.7</v>
      </c>
      <c r="I16" s="86">
        <v>19.5</v>
      </c>
      <c r="J16" s="86">
        <v>51.6</v>
      </c>
      <c r="K16" s="83">
        <v>540</v>
      </c>
      <c r="L16" s="83">
        <v>0.97</v>
      </c>
      <c r="M16" s="83">
        <v>1.1</v>
      </c>
      <c r="N16" s="83">
        <v>1.4</v>
      </c>
      <c r="O16" s="83">
        <v>0.93</v>
      </c>
      <c r="P16" s="83">
        <v>71</v>
      </c>
      <c r="Q16" s="83">
        <v>9</v>
      </c>
      <c r="R16" s="83">
        <v>8</v>
      </c>
      <c r="S16" s="83">
        <v>21</v>
      </c>
      <c r="T16" s="83">
        <v>13</v>
      </c>
      <c r="U16" s="83">
        <v>140</v>
      </c>
      <c r="V16" s="83">
        <v>4.2</v>
      </c>
      <c r="W16" s="83">
        <v>28</v>
      </c>
      <c r="X16" s="12" t="s">
        <v>15</v>
      </c>
      <c r="Y16" s="87">
        <v>3.4</v>
      </c>
      <c r="Z16" s="87">
        <v>0.65</v>
      </c>
      <c r="AA16" s="87">
        <v>35</v>
      </c>
      <c r="AB16" s="87">
        <v>20</v>
      </c>
      <c r="AC16" s="12" t="s">
        <v>15</v>
      </c>
      <c r="AD16" s="12" t="s">
        <v>15</v>
      </c>
      <c r="AE16" s="12" t="s">
        <v>15</v>
      </c>
      <c r="AF16" s="12" t="s">
        <v>15</v>
      </c>
      <c r="AG16" s="12" t="s">
        <v>15</v>
      </c>
      <c r="AH16" s="87">
        <v>740</v>
      </c>
      <c r="AI16" s="87">
        <v>600</v>
      </c>
      <c r="AJ16" s="87">
        <v>6.8</v>
      </c>
      <c r="AK16" s="87">
        <v>60</v>
      </c>
      <c r="AL16" s="87">
        <v>5.8</v>
      </c>
      <c r="AM16" s="12" t="s">
        <v>15</v>
      </c>
      <c r="AN16" s="87">
        <v>0.35</v>
      </c>
      <c r="AO16" s="12" t="s">
        <v>15</v>
      </c>
      <c r="AP16" s="87">
        <v>305</v>
      </c>
      <c r="AQ16" s="87">
        <v>1050</v>
      </c>
      <c r="AR16" s="87">
        <v>660</v>
      </c>
      <c r="AS16" s="15" t="s">
        <v>20</v>
      </c>
      <c r="AT16" s="13" t="s">
        <v>28</v>
      </c>
      <c r="AU16" s="102"/>
      <c r="AV16" s="65"/>
    </row>
    <row r="17" spans="1:48" ht="25.5">
      <c r="A17" s="8" t="s">
        <v>22</v>
      </c>
      <c r="B17" s="56">
        <v>39294</v>
      </c>
      <c r="C17" s="94">
        <v>575</v>
      </c>
      <c r="D17" s="33">
        <v>1.65</v>
      </c>
      <c r="E17" s="21">
        <f t="shared" si="0"/>
        <v>348.4848484848485</v>
      </c>
      <c r="F17" s="20" t="s">
        <v>66</v>
      </c>
      <c r="G17" s="20">
        <v>456</v>
      </c>
      <c r="H17" s="43">
        <v>16</v>
      </c>
      <c r="I17" s="43">
        <v>16.9</v>
      </c>
      <c r="J17" s="43">
        <v>60.1</v>
      </c>
      <c r="K17" s="20">
        <v>456</v>
      </c>
      <c r="L17" s="20">
        <v>0.7</v>
      </c>
      <c r="M17" s="20">
        <v>0.8</v>
      </c>
      <c r="N17" s="20">
        <v>1</v>
      </c>
      <c r="O17" s="20">
        <v>2</v>
      </c>
      <c r="P17" s="20">
        <v>80</v>
      </c>
      <c r="Q17" s="20">
        <v>7</v>
      </c>
      <c r="R17" s="20">
        <v>8.7</v>
      </c>
      <c r="S17" s="20">
        <v>15</v>
      </c>
      <c r="T17" s="20">
        <v>9</v>
      </c>
      <c r="U17" s="20">
        <v>50</v>
      </c>
      <c r="V17" s="20">
        <v>3</v>
      </c>
      <c r="W17" s="20">
        <v>20</v>
      </c>
      <c r="X17" s="20">
        <v>70</v>
      </c>
      <c r="Y17" s="9">
        <v>2.4</v>
      </c>
      <c r="Z17" s="12" t="s">
        <v>15</v>
      </c>
      <c r="AA17" s="12" t="s">
        <v>15</v>
      </c>
      <c r="AB17" s="9">
        <v>30</v>
      </c>
      <c r="AC17" s="9">
        <v>20</v>
      </c>
      <c r="AD17" s="9">
        <v>30</v>
      </c>
      <c r="AE17" s="9" t="s">
        <v>23</v>
      </c>
      <c r="AF17" s="2">
        <v>124</v>
      </c>
      <c r="AG17" s="12" t="s">
        <v>15</v>
      </c>
      <c r="AH17" s="2">
        <v>800</v>
      </c>
      <c r="AI17" s="2">
        <v>550</v>
      </c>
      <c r="AJ17" s="2">
        <v>8</v>
      </c>
      <c r="AK17" s="2">
        <v>80</v>
      </c>
      <c r="AL17" s="2">
        <v>4.6</v>
      </c>
      <c r="AM17" s="2">
        <v>20</v>
      </c>
      <c r="AN17" s="2">
        <v>0.45</v>
      </c>
      <c r="AO17" s="12" t="s">
        <v>15</v>
      </c>
      <c r="AP17" s="2">
        <v>190</v>
      </c>
      <c r="AQ17" s="2">
        <v>970</v>
      </c>
      <c r="AR17" s="2">
        <v>610</v>
      </c>
      <c r="AS17" s="13" t="s">
        <v>24</v>
      </c>
      <c r="AT17" s="13" t="s">
        <v>25</v>
      </c>
      <c r="AU17" s="102" t="s">
        <v>123</v>
      </c>
      <c r="AV17" s="65" t="s">
        <v>117</v>
      </c>
    </row>
    <row r="18" spans="1:48" ht="16.5">
      <c r="A18" s="8"/>
      <c r="B18" s="56">
        <v>39295</v>
      </c>
      <c r="C18" s="94">
        <v>599</v>
      </c>
      <c r="D18" s="33">
        <v>1.8</v>
      </c>
      <c r="E18" s="21">
        <f t="shared" si="0"/>
        <v>332.77777777777777</v>
      </c>
      <c r="F18" s="20" t="s">
        <v>65</v>
      </c>
      <c r="G18" s="20">
        <v>450</v>
      </c>
      <c r="H18" s="43"/>
      <c r="I18" s="43"/>
      <c r="J18" s="4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4"/>
      <c r="Z18" s="25"/>
      <c r="AA18" s="25"/>
      <c r="AB18" s="24"/>
      <c r="AC18" s="24"/>
      <c r="AD18" s="24"/>
      <c r="AE18" s="24"/>
      <c r="AF18" s="2"/>
      <c r="AG18" s="1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3"/>
      <c r="AT18" s="13"/>
      <c r="AU18" s="101"/>
      <c r="AV18" s="65"/>
    </row>
    <row r="19" spans="1:48" ht="28.5">
      <c r="A19" s="79" t="s">
        <v>132</v>
      </c>
      <c r="B19" s="56">
        <v>39298</v>
      </c>
      <c r="C19" s="106">
        <v>625</v>
      </c>
      <c r="D19" s="109">
        <v>1.8</v>
      </c>
      <c r="E19" s="107">
        <f t="shared" si="0"/>
        <v>347.22222222222223</v>
      </c>
      <c r="F19" s="53" t="s">
        <v>66</v>
      </c>
      <c r="G19" s="20">
        <v>456</v>
      </c>
      <c r="H19" s="43">
        <v>14.4</v>
      </c>
      <c r="I19" s="43">
        <v>16.9</v>
      </c>
      <c r="J19" s="43">
        <v>61.7</v>
      </c>
      <c r="K19" s="20">
        <v>450</v>
      </c>
      <c r="L19" s="20">
        <v>0.7</v>
      </c>
      <c r="M19" s="20">
        <v>0.8</v>
      </c>
      <c r="N19" s="20">
        <v>1</v>
      </c>
      <c r="O19" s="20">
        <v>2</v>
      </c>
      <c r="P19" s="20">
        <v>80</v>
      </c>
      <c r="Q19" s="20">
        <v>7</v>
      </c>
      <c r="R19" s="20">
        <v>8.7</v>
      </c>
      <c r="S19" s="20">
        <v>15</v>
      </c>
      <c r="T19" s="20">
        <v>9</v>
      </c>
      <c r="U19" s="20">
        <v>50</v>
      </c>
      <c r="V19" s="20">
        <v>3</v>
      </c>
      <c r="W19" s="20">
        <v>20</v>
      </c>
      <c r="X19" s="20">
        <v>70</v>
      </c>
      <c r="Y19" s="24">
        <v>2.4</v>
      </c>
      <c r="Z19" s="24">
        <v>0.24</v>
      </c>
      <c r="AA19" s="12" t="s">
        <v>15</v>
      </c>
      <c r="AB19" s="24">
        <v>30</v>
      </c>
      <c r="AC19" s="24">
        <v>20</v>
      </c>
      <c r="AD19" s="24">
        <v>30</v>
      </c>
      <c r="AE19" s="12" t="s">
        <v>15</v>
      </c>
      <c r="AF19" s="2">
        <v>124</v>
      </c>
      <c r="AG19" s="12" t="s">
        <v>15</v>
      </c>
      <c r="AH19" s="2">
        <v>800</v>
      </c>
      <c r="AI19" s="2">
        <v>550</v>
      </c>
      <c r="AJ19" s="2">
        <v>8</v>
      </c>
      <c r="AK19" s="2">
        <v>80</v>
      </c>
      <c r="AL19" s="2">
        <v>4.6</v>
      </c>
      <c r="AM19" s="2">
        <v>20</v>
      </c>
      <c r="AN19" s="2">
        <v>0.45</v>
      </c>
      <c r="AO19" s="12" t="s">
        <v>15</v>
      </c>
      <c r="AP19" s="2">
        <v>190</v>
      </c>
      <c r="AQ19" s="2">
        <v>970</v>
      </c>
      <c r="AR19" s="2">
        <v>450</v>
      </c>
      <c r="AS19" s="13" t="s">
        <v>24</v>
      </c>
      <c r="AT19" s="13" t="s">
        <v>25</v>
      </c>
      <c r="AU19" s="102" t="s">
        <v>143</v>
      </c>
      <c r="AV19" s="65" t="s">
        <v>144</v>
      </c>
    </row>
    <row r="20" spans="1:48" ht="16.5">
      <c r="A20" s="8" t="s">
        <v>26</v>
      </c>
      <c r="B20" s="56">
        <v>39294</v>
      </c>
      <c r="C20" s="94">
        <v>390</v>
      </c>
      <c r="D20" s="33">
        <v>0.9</v>
      </c>
      <c r="E20" s="21">
        <f t="shared" si="0"/>
        <v>433.3333333333333</v>
      </c>
      <c r="F20" s="20" t="s">
        <v>65</v>
      </c>
      <c r="G20" s="20">
        <v>465</v>
      </c>
      <c r="H20" s="43">
        <v>20</v>
      </c>
      <c r="I20" s="43">
        <v>19</v>
      </c>
      <c r="J20" s="43">
        <v>53.4</v>
      </c>
      <c r="K20" s="20">
        <v>395</v>
      </c>
      <c r="L20" s="20">
        <v>0.4</v>
      </c>
      <c r="M20" s="20">
        <v>1.6</v>
      </c>
      <c r="N20" s="20">
        <v>0.3</v>
      </c>
      <c r="O20" s="20">
        <v>2</v>
      </c>
      <c r="P20" s="20">
        <v>45</v>
      </c>
      <c r="Q20" s="20">
        <v>7.5</v>
      </c>
      <c r="R20" s="20">
        <v>6</v>
      </c>
      <c r="S20" s="20">
        <v>40</v>
      </c>
      <c r="T20" s="20">
        <v>6</v>
      </c>
      <c r="U20" s="20">
        <v>100</v>
      </c>
      <c r="V20" s="20">
        <v>2</v>
      </c>
      <c r="W20" s="20">
        <v>10</v>
      </c>
      <c r="X20" s="20">
        <v>90</v>
      </c>
      <c r="Y20" s="16">
        <v>2.8</v>
      </c>
      <c r="Z20" s="16">
        <v>0.44</v>
      </c>
      <c r="AA20" s="12" t="s">
        <v>15</v>
      </c>
      <c r="AB20" s="9">
        <v>30</v>
      </c>
      <c r="AC20" s="9">
        <v>25</v>
      </c>
      <c r="AD20" s="9">
        <v>28</v>
      </c>
      <c r="AE20" s="12" t="s">
        <v>15</v>
      </c>
      <c r="AF20" s="2">
        <v>50</v>
      </c>
      <c r="AG20" s="12" t="s">
        <v>15</v>
      </c>
      <c r="AH20" s="2">
        <v>700</v>
      </c>
      <c r="AI20" s="2">
        <v>470</v>
      </c>
      <c r="AJ20" s="2">
        <v>8</v>
      </c>
      <c r="AK20" s="2">
        <v>56</v>
      </c>
      <c r="AL20" s="2">
        <v>2.5</v>
      </c>
      <c r="AM20" s="2">
        <v>45</v>
      </c>
      <c r="AN20" s="2">
        <v>0.32</v>
      </c>
      <c r="AO20" s="2">
        <v>50</v>
      </c>
      <c r="AP20" s="2">
        <v>270</v>
      </c>
      <c r="AQ20" s="2">
        <v>780</v>
      </c>
      <c r="AR20" s="2">
        <v>550</v>
      </c>
      <c r="AS20" s="13" t="s">
        <v>24</v>
      </c>
      <c r="AT20" s="13" t="s">
        <v>28</v>
      </c>
      <c r="AU20" s="102" t="s">
        <v>124</v>
      </c>
      <c r="AV20" s="65" t="s">
        <v>119</v>
      </c>
    </row>
    <row r="21" spans="1:48" ht="16.5">
      <c r="A21" s="8" t="s">
        <v>142</v>
      </c>
      <c r="B21" s="56">
        <v>39293</v>
      </c>
      <c r="C21" s="94">
        <v>320</v>
      </c>
      <c r="D21" s="33">
        <v>0.9</v>
      </c>
      <c r="E21" s="21">
        <f t="shared" si="0"/>
        <v>355.55555555555554</v>
      </c>
      <c r="F21" s="20" t="s">
        <v>66</v>
      </c>
      <c r="G21" s="47"/>
      <c r="H21" s="48"/>
      <c r="I21" s="48"/>
      <c r="J21" s="48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16">
        <v>3</v>
      </c>
      <c r="Z21" s="16">
        <v>0.3</v>
      </c>
      <c r="AA21" s="12" t="s">
        <v>15</v>
      </c>
      <c r="AB21" s="12" t="s">
        <v>15</v>
      </c>
      <c r="AC21" s="12" t="s">
        <v>19</v>
      </c>
      <c r="AD21" s="9">
        <v>35</v>
      </c>
      <c r="AE21" s="12" t="s">
        <v>19</v>
      </c>
      <c r="AF21" s="9">
        <v>80</v>
      </c>
      <c r="AG21" s="12" t="s">
        <v>19</v>
      </c>
      <c r="AH21" s="9">
        <v>1080</v>
      </c>
      <c r="AI21" s="9">
        <v>600</v>
      </c>
      <c r="AJ21" s="9">
        <v>8</v>
      </c>
      <c r="AK21" s="49"/>
      <c r="AL21" s="49"/>
      <c r="AM21" s="49"/>
      <c r="AN21" s="49"/>
      <c r="AO21" s="49"/>
      <c r="AP21" s="49"/>
      <c r="AQ21" s="49"/>
      <c r="AR21" s="49"/>
      <c r="AS21" s="15" t="s">
        <v>29</v>
      </c>
      <c r="AT21" s="13" t="s">
        <v>30</v>
      </c>
      <c r="AU21" s="101" t="s">
        <v>16</v>
      </c>
      <c r="AV21" s="65" t="s">
        <v>118</v>
      </c>
    </row>
    <row r="22" spans="1:48" ht="16.5">
      <c r="A22" s="79" t="s">
        <v>133</v>
      </c>
      <c r="B22" s="56">
        <v>39298</v>
      </c>
      <c r="C22" s="106">
        <v>245</v>
      </c>
      <c r="D22" s="108">
        <v>1</v>
      </c>
      <c r="E22" s="107">
        <f t="shared" si="0"/>
        <v>245</v>
      </c>
      <c r="F22" s="53" t="s">
        <v>66</v>
      </c>
      <c r="G22" s="53">
        <v>670</v>
      </c>
      <c r="H22" s="54">
        <v>23.6</v>
      </c>
      <c r="I22" s="54">
        <v>23.6</v>
      </c>
      <c r="J22" s="54">
        <v>90.8</v>
      </c>
      <c r="K22" s="53">
        <v>708</v>
      </c>
      <c r="L22" s="53">
        <v>0.89</v>
      </c>
      <c r="M22" s="53">
        <v>1.6</v>
      </c>
      <c r="N22" s="53">
        <v>0.7</v>
      </c>
      <c r="O22" s="53">
        <v>2</v>
      </c>
      <c r="P22" s="53">
        <v>111</v>
      </c>
      <c r="Q22" s="53">
        <v>11.5</v>
      </c>
      <c r="R22" s="53">
        <v>21</v>
      </c>
      <c r="S22" s="53"/>
      <c r="T22" s="53">
        <v>11</v>
      </c>
      <c r="U22" s="53">
        <v>59</v>
      </c>
      <c r="V22" s="53">
        <v>4.1</v>
      </c>
      <c r="W22" s="53">
        <v>66</v>
      </c>
      <c r="X22" s="53">
        <v>27</v>
      </c>
      <c r="Y22" s="12" t="s">
        <v>15</v>
      </c>
      <c r="Z22" s="12" t="s">
        <v>15</v>
      </c>
      <c r="AA22" s="12" t="s">
        <v>15</v>
      </c>
      <c r="AB22" s="12" t="s">
        <v>15</v>
      </c>
      <c r="AC22" s="2">
        <v>40</v>
      </c>
      <c r="AD22" s="45">
        <v>74</v>
      </c>
      <c r="AE22" s="12" t="s">
        <v>19</v>
      </c>
      <c r="AF22" s="45">
        <v>162</v>
      </c>
      <c r="AG22" s="12" t="s">
        <v>19</v>
      </c>
      <c r="AH22" s="9"/>
      <c r="AI22" s="9"/>
      <c r="AJ22" s="9"/>
      <c r="AK22" s="98"/>
      <c r="AL22" s="98"/>
      <c r="AM22" s="98"/>
      <c r="AN22" s="98"/>
      <c r="AO22" s="98"/>
      <c r="AP22" s="98"/>
      <c r="AQ22" s="98"/>
      <c r="AR22" s="98"/>
      <c r="AS22" s="15" t="s">
        <v>29</v>
      </c>
      <c r="AT22" s="13"/>
      <c r="AU22" s="101"/>
      <c r="AV22" s="65" t="s">
        <v>141</v>
      </c>
    </row>
    <row r="23" spans="1:48" ht="16.5">
      <c r="A23" s="17" t="s">
        <v>31</v>
      </c>
      <c r="B23" s="23"/>
      <c r="C23" s="97"/>
      <c r="D23" s="33"/>
      <c r="E23" s="3"/>
      <c r="F23" s="3"/>
      <c r="G23" s="3"/>
      <c r="H23" s="44"/>
      <c r="I23" s="44"/>
      <c r="J23" s="4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11" t="s">
        <v>32</v>
      </c>
      <c r="Z23" s="112"/>
      <c r="AA23" s="2">
        <v>15</v>
      </c>
      <c r="AB23" s="2">
        <v>15</v>
      </c>
      <c r="AC23" s="2">
        <v>7.5</v>
      </c>
      <c r="AD23" s="2">
        <v>55</v>
      </c>
      <c r="AE23" s="18" t="s">
        <v>33</v>
      </c>
      <c r="AF23" s="2">
        <v>81</v>
      </c>
      <c r="AG23" s="2">
        <v>20</v>
      </c>
      <c r="AH23" s="2">
        <v>860</v>
      </c>
      <c r="AI23" s="2">
        <v>630</v>
      </c>
      <c r="AJ23" s="2">
        <v>8.4</v>
      </c>
      <c r="AK23" s="37"/>
      <c r="AL23" s="37"/>
      <c r="AM23" s="37"/>
      <c r="AN23" s="37"/>
      <c r="AO23" s="37"/>
      <c r="AP23" s="37"/>
      <c r="AQ23" s="37"/>
      <c r="AR23" s="37"/>
      <c r="AS23" s="13" t="s">
        <v>24</v>
      </c>
      <c r="AT23" s="13" t="s">
        <v>34</v>
      </c>
      <c r="AU23" s="101" t="s">
        <v>16</v>
      </c>
      <c r="AV23" s="65"/>
    </row>
    <row r="24" spans="1:48" ht="16.5">
      <c r="A24" s="17" t="s">
        <v>37</v>
      </c>
      <c r="B24" s="23"/>
      <c r="C24" s="95"/>
      <c r="D24" s="33"/>
      <c r="E24" s="3"/>
      <c r="F24" s="3"/>
      <c r="G24" s="3"/>
      <c r="H24" s="44"/>
      <c r="I24" s="44"/>
      <c r="J24" s="4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14">
        <v>0.4173611111111111</v>
      </c>
      <c r="Z24" s="115"/>
      <c r="AA24" s="2">
        <v>20</v>
      </c>
      <c r="AB24" s="2">
        <v>20</v>
      </c>
      <c r="AC24" s="2" t="s">
        <v>38</v>
      </c>
      <c r="AD24" s="2">
        <v>48</v>
      </c>
      <c r="AE24" s="12" t="s">
        <v>19</v>
      </c>
      <c r="AF24" s="2">
        <v>500</v>
      </c>
      <c r="AG24" s="12" t="s">
        <v>15</v>
      </c>
      <c r="AH24" s="2">
        <v>860</v>
      </c>
      <c r="AI24" s="2">
        <v>650</v>
      </c>
      <c r="AJ24" s="12">
        <v>9.5</v>
      </c>
      <c r="AK24" s="38"/>
      <c r="AL24" s="38"/>
      <c r="AM24" s="38"/>
      <c r="AN24" s="38"/>
      <c r="AO24" s="38"/>
      <c r="AP24" s="38"/>
      <c r="AQ24" s="38"/>
      <c r="AR24" s="38"/>
      <c r="AS24" s="13" t="s">
        <v>24</v>
      </c>
      <c r="AT24" s="13" t="s">
        <v>39</v>
      </c>
      <c r="AU24" s="103" t="s">
        <v>40</v>
      </c>
      <c r="AV24" s="65"/>
    </row>
    <row r="25" spans="1:48" ht="16.5">
      <c r="A25" s="17" t="s">
        <v>41</v>
      </c>
      <c r="B25" s="23"/>
      <c r="C25" s="95"/>
      <c r="D25" s="33"/>
      <c r="E25" s="3"/>
      <c r="F25" s="3"/>
      <c r="G25" s="3"/>
      <c r="H25" s="44"/>
      <c r="I25" s="44"/>
      <c r="J25" s="4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14">
        <v>0.3340277777777778</v>
      </c>
      <c r="Z25" s="115"/>
      <c r="AA25" s="12" t="s">
        <v>15</v>
      </c>
      <c r="AB25" s="12" t="s">
        <v>15</v>
      </c>
      <c r="AC25" s="2">
        <v>30</v>
      </c>
      <c r="AD25" s="2">
        <v>30</v>
      </c>
      <c r="AE25" s="2">
        <v>40</v>
      </c>
      <c r="AF25" s="13" t="s">
        <v>42</v>
      </c>
      <c r="AG25" s="2">
        <v>20</v>
      </c>
      <c r="AH25" s="2">
        <v>1000</v>
      </c>
      <c r="AI25" s="2">
        <v>520</v>
      </c>
      <c r="AJ25" s="2">
        <v>9</v>
      </c>
      <c r="AK25" s="37"/>
      <c r="AL25" s="37"/>
      <c r="AM25" s="37"/>
      <c r="AN25" s="37"/>
      <c r="AO25" s="37"/>
      <c r="AP25" s="37"/>
      <c r="AQ25" s="37"/>
      <c r="AR25" s="37"/>
      <c r="AS25" s="13" t="s">
        <v>24</v>
      </c>
      <c r="AT25" s="13" t="s">
        <v>18</v>
      </c>
      <c r="AU25" s="103" t="s">
        <v>43</v>
      </c>
      <c r="AV25" s="65"/>
    </row>
    <row r="26" spans="1:48" ht="16.5">
      <c r="A26" s="17" t="s">
        <v>46</v>
      </c>
      <c r="B26" s="23"/>
      <c r="C26" s="97"/>
      <c r="D26" s="33"/>
      <c r="E26" s="3"/>
      <c r="F26" s="3"/>
      <c r="G26" s="3"/>
      <c r="H26" s="44"/>
      <c r="I26" s="44"/>
      <c r="J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" t="s">
        <v>16</v>
      </c>
      <c r="Z26" s="3"/>
      <c r="AA26" s="12" t="s">
        <v>15</v>
      </c>
      <c r="AB26" s="12" t="s">
        <v>15</v>
      </c>
      <c r="AC26" s="2">
        <v>40</v>
      </c>
      <c r="AD26" s="12" t="s">
        <v>15</v>
      </c>
      <c r="AE26" s="2" t="s">
        <v>23</v>
      </c>
      <c r="AF26" s="2">
        <v>100</v>
      </c>
      <c r="AG26" s="12" t="s">
        <v>15</v>
      </c>
      <c r="AH26" s="2">
        <v>781</v>
      </c>
      <c r="AI26" s="2">
        <v>580</v>
      </c>
      <c r="AJ26" s="2">
        <v>8.1</v>
      </c>
      <c r="AK26" s="2"/>
      <c r="AL26" s="2"/>
      <c r="AM26" s="2"/>
      <c r="AN26" s="2"/>
      <c r="AO26" s="2"/>
      <c r="AP26" s="2"/>
      <c r="AQ26" s="2"/>
      <c r="AR26" s="2"/>
      <c r="AS26" s="13" t="s">
        <v>24</v>
      </c>
      <c r="AT26" s="13" t="s">
        <v>39</v>
      </c>
      <c r="AU26" s="103" t="s">
        <v>47</v>
      </c>
      <c r="AV26" s="65"/>
    </row>
    <row r="27" spans="1:48" ht="16.5">
      <c r="A27" s="17" t="s">
        <v>48</v>
      </c>
      <c r="B27" s="23"/>
      <c r="C27" s="97"/>
      <c r="D27" s="33"/>
      <c r="E27" s="3"/>
      <c r="F27" s="3"/>
      <c r="G27" s="3"/>
      <c r="H27" s="44"/>
      <c r="I27" s="44"/>
      <c r="J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14">
        <v>0.3340277777777778</v>
      </c>
      <c r="Z27" s="115"/>
      <c r="AA27" s="12" t="s">
        <v>15</v>
      </c>
      <c r="AB27" s="12" t="s">
        <v>15</v>
      </c>
      <c r="AC27" s="2">
        <v>40</v>
      </c>
      <c r="AD27" s="12" t="s">
        <v>15</v>
      </c>
      <c r="AE27" s="12" t="s">
        <v>27</v>
      </c>
      <c r="AF27" s="2">
        <v>120</v>
      </c>
      <c r="AG27" s="12" t="s">
        <v>15</v>
      </c>
      <c r="AH27" s="2">
        <v>800</v>
      </c>
      <c r="AI27" s="2">
        <v>551</v>
      </c>
      <c r="AJ27" s="2">
        <v>9</v>
      </c>
      <c r="AK27" s="37"/>
      <c r="AL27" s="37"/>
      <c r="AM27" s="37"/>
      <c r="AN27" s="37"/>
      <c r="AO27" s="37"/>
      <c r="AP27" s="37"/>
      <c r="AQ27" s="37"/>
      <c r="AR27" s="37"/>
      <c r="AS27" s="13" t="s">
        <v>24</v>
      </c>
      <c r="AT27" s="13" t="s">
        <v>39</v>
      </c>
      <c r="AU27" s="103" t="s">
        <v>49</v>
      </c>
      <c r="AV27" s="65"/>
    </row>
    <row r="28" spans="1:48" ht="16.5">
      <c r="A28" s="17" t="s">
        <v>50</v>
      </c>
      <c r="B28" s="23"/>
      <c r="C28" s="97"/>
      <c r="D28" s="33"/>
      <c r="E28" s="3"/>
      <c r="F28" s="3"/>
      <c r="G28" s="3"/>
      <c r="H28" s="44"/>
      <c r="I28" s="44"/>
      <c r="J28" s="4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14">
        <v>0.5840277777777778</v>
      </c>
      <c r="Z28" s="115"/>
      <c r="AA28" s="2">
        <v>30</v>
      </c>
      <c r="AB28" s="2">
        <v>30</v>
      </c>
      <c r="AC28" s="2">
        <v>10</v>
      </c>
      <c r="AD28" s="2">
        <v>50</v>
      </c>
      <c r="AE28" s="2" t="s">
        <v>51</v>
      </c>
      <c r="AF28" s="12" t="s">
        <v>19</v>
      </c>
      <c r="AG28" s="12" t="s">
        <v>15</v>
      </c>
      <c r="AH28" s="2">
        <v>1200</v>
      </c>
      <c r="AI28" s="2">
        <v>600</v>
      </c>
      <c r="AJ28" s="2">
        <v>8</v>
      </c>
      <c r="AK28" s="37"/>
      <c r="AL28" s="37"/>
      <c r="AM28" s="37"/>
      <c r="AN28" s="37"/>
      <c r="AO28" s="37"/>
      <c r="AP28" s="37"/>
      <c r="AQ28" s="37"/>
      <c r="AR28" s="37"/>
      <c r="AS28" s="13" t="s">
        <v>24</v>
      </c>
      <c r="AT28" s="13" t="s">
        <v>52</v>
      </c>
      <c r="AU28" s="101" t="s">
        <v>16</v>
      </c>
      <c r="AV28" s="65"/>
    </row>
    <row r="29" spans="1:48" ht="16.5">
      <c r="A29" s="17" t="s">
        <v>53</v>
      </c>
      <c r="B29" s="23"/>
      <c r="C29" s="97"/>
      <c r="D29" s="33"/>
      <c r="E29" s="3"/>
      <c r="F29" s="3"/>
      <c r="G29" s="3"/>
      <c r="H29" s="44"/>
      <c r="I29" s="44"/>
      <c r="J29" s="4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14">
        <v>0.4173611111111111</v>
      </c>
      <c r="Z29" s="115"/>
      <c r="AA29" s="2">
        <v>40</v>
      </c>
      <c r="AB29" s="2">
        <v>40</v>
      </c>
      <c r="AC29" s="2">
        <v>20</v>
      </c>
      <c r="AD29" s="2">
        <v>57</v>
      </c>
      <c r="AE29" s="2" t="s">
        <v>51</v>
      </c>
      <c r="AF29" s="2">
        <v>318</v>
      </c>
      <c r="AG29" s="13" t="s">
        <v>54</v>
      </c>
      <c r="AH29" s="2">
        <v>1148</v>
      </c>
      <c r="AI29" s="2">
        <v>703</v>
      </c>
      <c r="AJ29" s="2">
        <v>8</v>
      </c>
      <c r="AK29" s="37"/>
      <c r="AL29" s="37"/>
      <c r="AM29" s="37"/>
      <c r="AN29" s="37"/>
      <c r="AO29" s="37"/>
      <c r="AP29" s="37"/>
      <c r="AQ29" s="37"/>
      <c r="AR29" s="37"/>
      <c r="AS29" s="13" t="s">
        <v>24</v>
      </c>
      <c r="AT29" s="13" t="s">
        <v>55</v>
      </c>
      <c r="AU29" s="103" t="s">
        <v>56</v>
      </c>
      <c r="AV29" s="65"/>
    </row>
    <row r="30" spans="1:48" ht="16.5">
      <c r="A30" s="17" t="s">
        <v>57</v>
      </c>
      <c r="B30" s="23"/>
      <c r="C30" s="97"/>
      <c r="D30" s="33"/>
      <c r="E30" s="3"/>
      <c r="F30" s="3"/>
      <c r="G30" s="3"/>
      <c r="H30" s="44"/>
      <c r="I30" s="44"/>
      <c r="J30" s="4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14">
        <v>0.4173611111111111</v>
      </c>
      <c r="Z30" s="115"/>
      <c r="AA30" s="12" t="s">
        <v>15</v>
      </c>
      <c r="AB30" s="12" t="s">
        <v>15</v>
      </c>
      <c r="AC30" s="12" t="s">
        <v>19</v>
      </c>
      <c r="AD30" s="2">
        <v>50</v>
      </c>
      <c r="AE30" s="12" t="s">
        <v>19</v>
      </c>
      <c r="AF30" s="2">
        <v>500</v>
      </c>
      <c r="AG30" s="12" t="s">
        <v>15</v>
      </c>
      <c r="AH30" s="2">
        <v>900</v>
      </c>
      <c r="AI30" s="2">
        <v>650</v>
      </c>
      <c r="AJ30" s="2">
        <v>8</v>
      </c>
      <c r="AK30" s="37"/>
      <c r="AL30" s="37"/>
      <c r="AM30" s="37"/>
      <c r="AN30" s="37"/>
      <c r="AO30" s="37"/>
      <c r="AP30" s="37"/>
      <c r="AQ30" s="37"/>
      <c r="AR30" s="37"/>
      <c r="AS30" s="13" t="s">
        <v>24</v>
      </c>
      <c r="AT30" s="13" t="s">
        <v>39</v>
      </c>
      <c r="AU30" s="101" t="s">
        <v>16</v>
      </c>
      <c r="AV30" s="65"/>
    </row>
    <row r="31" spans="1:48" ht="16.5">
      <c r="A31" s="17" t="s">
        <v>60</v>
      </c>
      <c r="B31" s="23"/>
      <c r="C31" s="97"/>
      <c r="D31" s="33"/>
      <c r="E31" s="3"/>
      <c r="F31" s="3"/>
      <c r="G31" s="3"/>
      <c r="H31" s="44"/>
      <c r="I31" s="44"/>
      <c r="J31" s="4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11" t="s">
        <v>61</v>
      </c>
      <c r="Z31" s="112"/>
      <c r="AA31" s="12" t="s">
        <v>15</v>
      </c>
      <c r="AB31" s="12" t="s">
        <v>19</v>
      </c>
      <c r="AC31" s="2">
        <v>35</v>
      </c>
      <c r="AD31" s="12" t="s">
        <v>15</v>
      </c>
      <c r="AE31" s="18" t="s">
        <v>51</v>
      </c>
      <c r="AF31" s="2">
        <v>80</v>
      </c>
      <c r="AG31" s="12" t="s">
        <v>15</v>
      </c>
      <c r="AH31" s="12">
        <v>720</v>
      </c>
      <c r="AI31" s="2">
        <v>515</v>
      </c>
      <c r="AJ31" s="2">
        <v>8.7</v>
      </c>
      <c r="AK31" s="37"/>
      <c r="AL31" s="37"/>
      <c r="AM31" s="37"/>
      <c r="AN31" s="37"/>
      <c r="AO31" s="37"/>
      <c r="AP31" s="37"/>
      <c r="AQ31" s="37"/>
      <c r="AR31" s="37"/>
      <c r="AS31" s="15" t="s">
        <v>20</v>
      </c>
      <c r="AT31" s="13" t="s">
        <v>45</v>
      </c>
      <c r="AU31" s="101" t="s">
        <v>16</v>
      </c>
      <c r="AV31" s="65"/>
    </row>
    <row r="33" spans="1:2" ht="16.5">
      <c r="A33" s="60" t="s">
        <v>107</v>
      </c>
      <c r="B33" s="61" t="s">
        <v>109</v>
      </c>
    </row>
    <row r="34" spans="1:2" ht="16.5">
      <c r="A34" s="59" t="s">
        <v>108</v>
      </c>
      <c r="B34" s="61" t="s">
        <v>110</v>
      </c>
    </row>
    <row r="35" spans="1:2" ht="16.5">
      <c r="A35" s="62"/>
      <c r="B35" s="61" t="s">
        <v>111</v>
      </c>
    </row>
    <row r="36" spans="1:2" ht="16.5">
      <c r="A36" s="63"/>
      <c r="B36" s="61" t="s">
        <v>112</v>
      </c>
    </row>
    <row r="37" spans="1:2" ht="16.5">
      <c r="A37" s="58" t="s">
        <v>104</v>
      </c>
      <c r="B37" s="61" t="s">
        <v>113</v>
      </c>
    </row>
  </sheetData>
  <mergeCells count="11">
    <mergeCell ref="Y30:Z30"/>
    <mergeCell ref="Y31:Z31"/>
    <mergeCell ref="B1:C1"/>
    <mergeCell ref="Y10:Z10"/>
    <mergeCell ref="Y27:Z27"/>
    <mergeCell ref="Y28:Z28"/>
    <mergeCell ref="Y29:Z29"/>
    <mergeCell ref="Y23:Z23"/>
    <mergeCell ref="Y9:Z9"/>
    <mergeCell ref="Y24:Z24"/>
    <mergeCell ref="Y25:Z2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Tina</cp:lastModifiedBy>
  <dcterms:created xsi:type="dcterms:W3CDTF">2007-08-01T13:37:34Z</dcterms:created>
  <dcterms:modified xsi:type="dcterms:W3CDTF">2007-08-06T04:13:12Z</dcterms:modified>
  <cp:category/>
  <cp:version/>
  <cp:contentType/>
  <cp:contentStatus/>
</cp:coreProperties>
</file>